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50" windowHeight="7515" activeTab="0"/>
  </bookViews>
  <sheets>
    <sheet name="Sheet1" sheetId="1" r:id="rId1"/>
  </sheets>
  <definedNames/>
  <calcPr fullCalcOnLoad="1"/>
</workbook>
</file>

<file path=xl/sharedStrings.xml><?xml version="1.0" encoding="utf-8"?>
<sst xmlns="http://schemas.openxmlformats.org/spreadsheetml/2006/main" count="96" uniqueCount="74">
  <si>
    <t>Tên lớp đào tạo,
 bồi dưỡng</t>
  </si>
  <si>
    <t>Cơ quan, đơn vị phối hợp; cơ sở đào tạo phối hợp mở lớp</t>
  </si>
  <si>
    <t>Số lượng</t>
  </si>
  <si>
    <t>Thời gian đào tạo/Khóa</t>
  </si>
  <si>
    <t>Nguồn kinh phí</t>
  </si>
  <si>
    <t>Ghi
chú</t>
  </si>
  <si>
    <t>Lớp</t>
  </si>
  <si>
    <t>Học 
viên</t>
  </si>
  <si>
    <t>2</t>
  </si>
  <si>
    <t>3</t>
  </si>
  <si>
    <t>4</t>
  </si>
  <si>
    <t>5</t>
  </si>
  <si>
    <t>6</t>
  </si>
  <si>
    <t>1</t>
  </si>
  <si>
    <t>01 lớp</t>
  </si>
  <si>
    <t>Trường Chính trị tỉnh</t>
  </si>
  <si>
    <t>02 lớp</t>
  </si>
  <si>
    <t>05 ngày</t>
  </si>
  <si>
    <t>Tổng cộng</t>
  </si>
  <si>
    <t>Cơ quan Tổ chức - Nội vụ</t>
  </si>
  <si>
    <t>CÁC LỚP BỒI DƯỠNG</t>
  </si>
  <si>
    <t>CÔNG TÁC ĐÀO TẠO</t>
  </si>
  <si>
    <t xml:space="preserve"> Cán bộ diện Ban Thường vụ Thị ủy quản lý</t>
  </si>
  <si>
    <t>Theo chỉ tiêu cấp trên</t>
  </si>
  <si>
    <t>Cán bộ, công chức cấp thị xã, dưới 35 tuổi.</t>
  </si>
  <si>
    <t>Trung tâm 
Chính trị thị xã</t>
  </si>
  <si>
    <t>Bồi dưỡng lý luận chính trị cho đảng
viên mới.</t>
  </si>
  <si>
    <t>Đăng ký, cử cán bộ, công chức, viên
chức đi đào tạo trung cấp lý luận 
chính trị, cao cấp lý luận chính trị 
theo chỉ tiêu, kế hoạch của cấp trên</t>
  </si>
  <si>
    <t>Theo Khoản 1 Điều 4 Quy định số 57 của Ban Bí thư</t>
  </si>
  <si>
    <t>Trường Chính trị tỉnh; Học viện Chính trị
khu vực III</t>
  </si>
  <si>
    <t>Các cơ sở đào tạo
trong nước</t>
  </si>
  <si>
    <t>Bồi dưỡng nghiệp vụ công tác đảng</t>
  </si>
  <si>
    <t>Cấp ủy viên cơ sở; ủy viên, Bí thư, Phó Bí thư các chi 
bộ trực thuộc đảng ủy</t>
  </si>
  <si>
    <t>Theo thông báo triệu tập</t>
  </si>
  <si>
    <t>Đối tượng đào tạo,
bồi dưỡng</t>
  </si>
  <si>
    <t>03 đến 
04 lớp</t>
  </si>
  <si>
    <t>Đảng viên mới</t>
  </si>
  <si>
    <t>Lựa chọn cán bộ trẻ, có triển vọng
phát triển cử đi đào tạo đại học văn
bằng 2.</t>
  </si>
  <si>
    <r>
      <t xml:space="preserve">Cử cán bộ đi bồi dưỡng, cập nhật
kiến thức </t>
    </r>
    <r>
      <rPr>
        <i/>
        <sz val="12"/>
        <color indexed="8"/>
        <rFont val="times new roman"/>
        <family val="1"/>
      </rPr>
      <t>(đối tượng 4)</t>
    </r>
    <r>
      <rPr>
        <sz val="12"/>
        <color indexed="8"/>
        <rFont val="Times New Roman"/>
        <family val="1"/>
      </rPr>
      <t xml:space="preserve">theo Quyết
định 395 của BTV Tỉnh ủy </t>
    </r>
  </si>
  <si>
    <t>Lớp sơ cấp lý luận chính trị
 năm 2023</t>
  </si>
  <si>
    <t>05 ngày/ lớp</t>
  </si>
  <si>
    <t>07 ngày/ lớp</t>
  </si>
  <si>
    <t>Dự kiến 80</t>
  </si>
  <si>
    <t>Dự kiến 240</t>
  </si>
  <si>
    <t>Dự kiến 140</t>
  </si>
  <si>
    <t>30 ngày</t>
  </si>
  <si>
    <t>Ngân sách
thị xã</t>
  </si>
  <si>
    <t>I</t>
  </si>
  <si>
    <t>II</t>
  </si>
  <si>
    <t>Cán bộ làm công tác Mặt trận Tổ quốc và các đoàn thể ở cơ sở</t>
  </si>
  <si>
    <t>Trung tâm
Chính trị thị xã</t>
  </si>
  <si>
    <t>Dự kiến 180</t>
  </si>
  <si>
    <t xml:space="preserve">Các lớp bồi dưỡng nghiệp vụ, chuyên đề của Măt trận và các tổ chức chính trị - xã hội </t>
  </si>
  <si>
    <t>01 lớp 03 ngày; 01 lớp 05 ngày</t>
  </si>
  <si>
    <t xml:space="preserve">Mặt trận, các tổ chức CT-XH thị xã; </t>
  </si>
  <si>
    <t>Hỗ trợ theo quy định hiện hành</t>
  </si>
  <si>
    <t>Nguồn
khác</t>
  </si>
  <si>
    <t>Theo Điều 5 và Điều 6 Quy định số 57 của Ban Bí thư</t>
  </si>
  <si>
    <t>Theo Điều 5 Quy định số 57 của Ban Bí thư</t>
  </si>
  <si>
    <t>12 tháng</t>
  </si>
  <si>
    <t>Dự kiến từ 60-80</t>
  </si>
  <si>
    <t>Cơ quan
tham mưu</t>
  </si>
  <si>
    <t>Cập nhật kiến thức theo chuyên đề (do BTV Thị ủy quyết định)</t>
  </si>
  <si>
    <t>TT Chính trị thị xã; đơn vị có liên quan</t>
  </si>
  <si>
    <t>Dự kiến 200</t>
  </si>
  <si>
    <t>03 đến
04 lớp</t>
  </si>
  <si>
    <t>02 ngày/
lớp</t>
  </si>
  <si>
    <t>Dự kiến 300</t>
  </si>
  <si>
    <t>TT Chính trị thị xã; Trường Chính trị tỉnh;</t>
  </si>
  <si>
    <t>Phối hợp, đăng ký mở lớp trung cấp lý luận chính trị trong chỉ tiêu của tỉnh, tại thị xã</t>
  </si>
  <si>
    <r>
      <rPr>
        <b/>
        <sz val="12"/>
        <color indexed="8"/>
        <rFont val="Times New Roman"/>
        <family val="1"/>
      </rPr>
      <t>Ghi chú:</t>
    </r>
    <r>
      <rPr>
        <sz val="12"/>
        <color indexed="8"/>
        <rFont val="Times New Roman"/>
        <family val="1"/>
      </rPr>
      <t xml:space="preserve"> Dự toán kinh phí bao gồm các khoản chi theo Nghị quyết số 04/2019/NQ-HĐND ngày 10/4/2019 của HĐND tỉnh.</t>
    </r>
  </si>
  <si>
    <t>Lớp nhận thức về Đảng</t>
  </si>
  <si>
    <t>Cán bộ, công chức, viên chức, người hoạt động không chuyên trách, hội viên, đoàn viên…</t>
  </si>
  <si>
    <r>
      <rPr>
        <b/>
        <sz val="14"/>
        <rFont val="Times New Roman"/>
        <family val="1"/>
      </rPr>
      <t>PHỤ LỤC
ĐÀO TẠO, BỒI DƯỠNG CÁN BỘ, CÔNG CHỨC, VIÊN CHỨC NĂM 2023</t>
    </r>
    <r>
      <rPr>
        <i/>
        <sz val="14"/>
        <rFont val="Times New Roman"/>
        <family val="1"/>
      </rPr>
      <t xml:space="preserve">
(ban hành kèm theo Kế hoạch số 87-KH/TU ngày 28/12/2022 của Ban Thường vụ Thị ủy)</t>
    </r>
    <r>
      <rPr>
        <i/>
        <sz val="12"/>
        <rFont val="Times New Roman"/>
        <family val="1"/>
      </rPr>
      <t xml:space="preserve">
</t>
    </r>
    <r>
      <rPr>
        <sz val="12"/>
        <rFont val="Times New Roman"/>
        <family val="1"/>
      </rPr>
      <t>-----</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</si>
</sst>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Red]#,##0"/>
    <numFmt numFmtId="169" formatCode="0.000"/>
    <numFmt numFmtId="170" formatCode="[$-409]dddd\,\ mmmm\ d\,\ yyyy"/>
    <numFmt numFmtId="171" formatCode="[$-409]h:mm:ss\ AM/PM"/>
    <numFmt numFmtId="172" formatCode="00000"/>
    <numFmt numFmtId="173" formatCode="_(* #,##0.000_);_(* \(#,##0.000\);_(* &quot;-&quot;??_);_(@_)"/>
    <numFmt numFmtId="174" formatCode="_(* #,##0.0000_);_(* \(#,##0.0000\);_(* &quot;-&quot;??_);_(@_)"/>
    <numFmt numFmtId="175" formatCode="_(* #,##0.0_);_(* \(#,##0.0\);_(* &quot;-&quot;??_);_(@_)"/>
    <numFmt numFmtId="176" formatCode="_(* #,##0_);_(* \(#,##0\);_(* &quot;-&quot;??_);_(@_)"/>
  </numFmts>
  <fonts count="43">
    <font>
      <sz val="14"/>
      <color theme="1"/>
      <name val="Times New Roman"/>
      <family val="2"/>
    </font>
    <font>
      <sz val="14"/>
      <color indexed="8"/>
      <name val="Times New Roman"/>
      <family val="2"/>
    </font>
    <font>
      <sz val="12"/>
      <name val="Times New Roman"/>
      <family val="1"/>
    </font>
    <font>
      <b/>
      <sz val="12"/>
      <name val="Times New Roman"/>
      <family val="1"/>
    </font>
    <font>
      <i/>
      <sz val="12"/>
      <name val="Times New Roman"/>
      <family val="1"/>
    </font>
    <font>
      <sz val="12"/>
      <color indexed="8"/>
      <name val="Times New Roman"/>
      <family val="1"/>
    </font>
    <font>
      <i/>
      <sz val="12"/>
      <color indexed="8"/>
      <name val="times new roman"/>
      <family val="1"/>
    </font>
    <font>
      <b/>
      <sz val="12"/>
      <color indexed="8"/>
      <name val="Times New Roman"/>
      <family val="1"/>
    </font>
    <font>
      <b/>
      <sz val="14"/>
      <name val="Times New Roman"/>
      <family val="1"/>
    </font>
    <font>
      <i/>
      <sz val="14"/>
      <name val="Times New Roman"/>
      <family val="1"/>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sz val="18"/>
      <color indexed="54"/>
      <name val="Calibri Light"/>
      <family val="2"/>
    </font>
    <font>
      <b/>
      <sz val="14"/>
      <color indexed="8"/>
      <name val="Times New Roman"/>
      <family val="2"/>
    </font>
    <font>
      <sz val="14"/>
      <color indexed="10"/>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sz val="18"/>
      <color theme="3"/>
      <name val="Calibri Light"/>
      <family val="2"/>
    </font>
    <font>
      <b/>
      <sz val="14"/>
      <color theme="1"/>
      <name val="Times New Roman"/>
      <family val="2"/>
    </font>
    <font>
      <sz val="14"/>
      <color rgb="FFFF0000"/>
      <name val="Times New Roman"/>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6">
    <xf numFmtId="0" fontId="0" fillId="0" borderId="0" xfId="0" applyAlignment="1">
      <alignment/>
    </xf>
    <xf numFmtId="49" fontId="2" fillId="0" borderId="0" xfId="0" applyNumberFormat="1" applyFont="1" applyAlignment="1">
      <alignment/>
    </xf>
    <xf numFmtId="49" fontId="3" fillId="0" borderId="0" xfId="0" applyNumberFormat="1" applyFont="1" applyAlignment="1">
      <alignment/>
    </xf>
    <xf numFmtId="49" fontId="2" fillId="0" borderId="0" xfId="0" applyNumberFormat="1" applyFont="1" applyAlignment="1">
      <alignment horizontal="center" vertical="center" wrapText="1"/>
    </xf>
    <xf numFmtId="49" fontId="42" fillId="0" borderId="0" xfId="0" applyNumberFormat="1" applyFont="1" applyAlignment="1">
      <alignment horizontal="center" vertical="center" wrapText="1"/>
    </xf>
    <xf numFmtId="49" fontId="42" fillId="0" borderId="0" xfId="0" applyNumberFormat="1" applyFont="1" applyAlignment="1">
      <alignment/>
    </xf>
    <xf numFmtId="49" fontId="3" fillId="0" borderId="0" xfId="0" applyNumberFormat="1" applyFont="1" applyAlignment="1">
      <alignment horizontal="left"/>
    </xf>
    <xf numFmtId="49" fontId="42" fillId="0" borderId="0" xfId="0" applyNumberFormat="1" applyFont="1" applyFill="1" applyAlignment="1">
      <alignment horizontal="center" vertical="center" wrapText="1"/>
    </xf>
    <xf numFmtId="2" fontId="42" fillId="0" borderId="0" xfId="0" applyNumberFormat="1" applyFont="1" applyAlignment="1">
      <alignment/>
    </xf>
    <xf numFmtId="2" fontId="2" fillId="0" borderId="0" xfId="0" applyNumberFormat="1" applyFont="1" applyAlignment="1">
      <alignment/>
    </xf>
    <xf numFmtId="2" fontId="3" fillId="0" borderId="0" xfId="0" applyNumberFormat="1" applyFont="1" applyAlignment="1">
      <alignment/>
    </xf>
    <xf numFmtId="2" fontId="3" fillId="0" borderId="0" xfId="0" applyNumberFormat="1" applyFont="1" applyAlignment="1">
      <alignment horizontal="left"/>
    </xf>
    <xf numFmtId="2" fontId="2" fillId="0" borderId="0" xfId="0" applyNumberFormat="1" applyFont="1" applyAlignment="1">
      <alignment horizontal="center" vertical="center" wrapText="1"/>
    </xf>
    <xf numFmtId="2" fontId="42" fillId="0" borderId="0" xfId="0" applyNumberFormat="1" applyFont="1" applyAlignment="1">
      <alignment horizontal="center" vertical="center" wrapText="1"/>
    </xf>
    <xf numFmtId="2" fontId="0" fillId="0" borderId="0" xfId="0" applyNumberFormat="1" applyFont="1" applyAlignment="1">
      <alignment horizontal="center" vertical="center" wrapText="1"/>
    </xf>
    <xf numFmtId="2" fontId="42" fillId="0" borderId="0" xfId="0" applyNumberFormat="1" applyFont="1" applyFill="1" applyAlignment="1">
      <alignment horizontal="center" vertical="center" wrapText="1"/>
    </xf>
    <xf numFmtId="3"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176" fontId="2" fillId="0" borderId="10" xfId="42"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xf>
    <xf numFmtId="176" fontId="3" fillId="0" borderId="10" xfId="42"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2" fontId="2" fillId="0" borderId="0" xfId="0" applyNumberFormat="1" applyFont="1" applyAlignment="1">
      <alignment horizontal="left"/>
    </xf>
    <xf numFmtId="49" fontId="2" fillId="0" borderId="0" xfId="0" applyNumberFormat="1" applyFont="1" applyAlignment="1">
      <alignment horizontal="left"/>
    </xf>
    <xf numFmtId="176" fontId="3" fillId="0" borderId="0" xfId="42" applyNumberFormat="1" applyFont="1" applyFill="1" applyBorder="1" applyAlignment="1">
      <alignment horizontal="center" vertical="center" wrapText="1"/>
    </xf>
    <xf numFmtId="168" fontId="2" fillId="0" borderId="10" xfId="42"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center"/>
    </xf>
    <xf numFmtId="2" fontId="3"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center"/>
    </xf>
    <xf numFmtId="14" fontId="2" fillId="0" borderId="10" xfId="0" applyNumberFormat="1" applyFont="1" applyFill="1" applyBorder="1" applyAlignment="1" quotePrefix="1">
      <alignment horizontal="left" vertical="center" wrapText="1"/>
    </xf>
    <xf numFmtId="14" fontId="2" fillId="0" borderId="10" xfId="0" applyNumberFormat="1" applyFont="1" applyFill="1" applyBorder="1" applyAlignment="1" quotePrefix="1">
      <alignment horizontal="center" vertical="center" wrapText="1"/>
    </xf>
    <xf numFmtId="49" fontId="2" fillId="0" borderId="10" xfId="0" applyNumberFormat="1" applyFont="1" applyFill="1" applyBorder="1" applyAlignment="1">
      <alignment horizontal="left" vertical="center"/>
    </xf>
    <xf numFmtId="0" fontId="2" fillId="0" borderId="10" xfId="0" applyFont="1" applyFill="1" applyBorder="1" applyAlignment="1">
      <alignment horizontal="justify" vertical="center" wrapText="1"/>
    </xf>
    <xf numFmtId="49" fontId="42" fillId="0" borderId="0" xfId="0" applyNumberFormat="1" applyFont="1" applyFill="1" applyAlignment="1">
      <alignment/>
    </xf>
    <xf numFmtId="49" fontId="5" fillId="0" borderId="0" xfId="0" applyNumberFormat="1" applyFont="1" applyFill="1" applyAlignment="1">
      <alignment/>
    </xf>
    <xf numFmtId="2" fontId="42" fillId="0" borderId="0" xfId="0" applyNumberFormat="1" applyFont="1" applyFill="1" applyAlignment="1">
      <alignment/>
    </xf>
    <xf numFmtId="168" fontId="3" fillId="0" borderId="0" xfId="42"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2" fillId="0" borderId="10" xfId="0" applyNumberFormat="1" applyFont="1" applyFill="1" applyBorder="1" applyAlignment="1">
      <alignment/>
    </xf>
    <xf numFmtId="49"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2" fillId="0" borderId="10" xfId="0" applyNumberFormat="1" applyFont="1" applyFill="1" applyBorder="1" applyAlignment="1">
      <alignment/>
    </xf>
    <xf numFmtId="49" fontId="3" fillId="0" borderId="0" xfId="0" applyNumberFormat="1"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E7" sqref="E7"/>
    </sheetView>
  </sheetViews>
  <sheetFormatPr defaultColWidth="8.88671875" defaultRowHeight="18.75"/>
  <cols>
    <col min="1" max="1" width="3.5546875" style="5" customWidth="1"/>
    <col min="2" max="2" width="26.21484375" style="5" customWidth="1"/>
    <col min="3" max="3" width="19.5546875" style="5" customWidth="1"/>
    <col min="4" max="4" width="10.77734375" style="5" customWidth="1"/>
    <col min="5" max="5" width="17.4453125" style="5" customWidth="1"/>
    <col min="6" max="6" width="7.4453125" style="5" customWidth="1"/>
    <col min="7" max="7" width="7.99609375" style="5" customWidth="1"/>
    <col min="8" max="8" width="7.88671875" style="5" customWidth="1"/>
    <col min="9" max="9" width="10.5546875" style="8" customWidth="1"/>
    <col min="10" max="10" width="7.77734375" style="5" customWidth="1"/>
    <col min="11" max="11" width="8.4453125" style="5" customWidth="1"/>
    <col min="12" max="12" width="7.99609375" style="8" customWidth="1"/>
    <col min="13" max="13" width="8.88671875" style="5" customWidth="1"/>
    <col min="14" max="14" width="7.77734375" style="5" customWidth="1"/>
    <col min="15" max="15" width="12.88671875" style="5" customWidth="1"/>
    <col min="16" max="16" width="9.10546875" style="5" customWidth="1"/>
    <col min="17" max="16384" width="8.88671875" style="5" customWidth="1"/>
  </cols>
  <sheetData>
    <row r="1" spans="1:12" s="1" customFormat="1" ht="70.5" customHeight="1">
      <c r="A1" s="55" t="s">
        <v>73</v>
      </c>
      <c r="B1" s="55"/>
      <c r="C1" s="55"/>
      <c r="D1" s="55"/>
      <c r="E1" s="55"/>
      <c r="F1" s="55"/>
      <c r="G1" s="55"/>
      <c r="H1" s="55"/>
      <c r="I1" s="55"/>
      <c r="J1" s="55"/>
      <c r="K1" s="55"/>
      <c r="L1" s="9"/>
    </row>
    <row r="2" spans="1:12" s="2" customFormat="1" ht="21" customHeight="1">
      <c r="A2" s="52"/>
      <c r="B2" s="50" t="s">
        <v>0</v>
      </c>
      <c r="C2" s="50" t="s">
        <v>34</v>
      </c>
      <c r="D2" s="50" t="s">
        <v>61</v>
      </c>
      <c r="E2" s="50" t="s">
        <v>1</v>
      </c>
      <c r="F2" s="42" t="s">
        <v>2</v>
      </c>
      <c r="G2" s="43"/>
      <c r="H2" s="50" t="s">
        <v>3</v>
      </c>
      <c r="I2" s="50" t="s">
        <v>4</v>
      </c>
      <c r="J2" s="50"/>
      <c r="K2" s="50" t="s">
        <v>5</v>
      </c>
      <c r="L2" s="10"/>
    </row>
    <row r="3" spans="1:12" s="2" customFormat="1" ht="10.5" customHeight="1">
      <c r="A3" s="52"/>
      <c r="B3" s="51"/>
      <c r="C3" s="50"/>
      <c r="D3" s="50"/>
      <c r="E3" s="51"/>
      <c r="F3" s="44" t="s">
        <v>6</v>
      </c>
      <c r="G3" s="47" t="s">
        <v>7</v>
      </c>
      <c r="H3" s="51"/>
      <c r="I3" s="53" t="s">
        <v>46</v>
      </c>
      <c r="J3" s="50" t="s">
        <v>56</v>
      </c>
      <c r="K3" s="52"/>
      <c r="L3" s="10"/>
    </row>
    <row r="4" spans="1:12" s="2" customFormat="1" ht="21" customHeight="1">
      <c r="A4" s="52"/>
      <c r="B4" s="51"/>
      <c r="C4" s="50"/>
      <c r="D4" s="50"/>
      <c r="E4" s="51"/>
      <c r="F4" s="45"/>
      <c r="G4" s="48"/>
      <c r="H4" s="51"/>
      <c r="I4" s="54"/>
      <c r="J4" s="51"/>
      <c r="K4" s="52"/>
      <c r="L4" s="10"/>
    </row>
    <row r="5" spans="1:12" s="2" customFormat="1" ht="6" customHeight="1">
      <c r="A5" s="52"/>
      <c r="B5" s="51"/>
      <c r="C5" s="50"/>
      <c r="D5" s="50"/>
      <c r="E5" s="51"/>
      <c r="F5" s="46"/>
      <c r="G5" s="49"/>
      <c r="H5" s="51"/>
      <c r="I5" s="54"/>
      <c r="J5" s="51"/>
      <c r="K5" s="52"/>
      <c r="L5" s="10"/>
    </row>
    <row r="6" spans="1:12" s="6" customFormat="1" ht="15.75">
      <c r="A6" s="30" t="s">
        <v>47</v>
      </c>
      <c r="B6" s="31" t="s">
        <v>21</v>
      </c>
      <c r="C6" s="31"/>
      <c r="D6" s="31"/>
      <c r="E6" s="31"/>
      <c r="F6" s="31"/>
      <c r="G6" s="31"/>
      <c r="H6" s="31"/>
      <c r="I6" s="32"/>
      <c r="J6" s="31"/>
      <c r="K6" s="31"/>
      <c r="L6" s="11"/>
    </row>
    <row r="7" spans="1:12" s="27" customFormat="1" ht="47.25">
      <c r="A7" s="33" t="s">
        <v>13</v>
      </c>
      <c r="B7" s="34" t="s">
        <v>69</v>
      </c>
      <c r="C7" s="35" t="s">
        <v>58</v>
      </c>
      <c r="D7" s="17" t="s">
        <v>19</v>
      </c>
      <c r="E7" s="17" t="s">
        <v>68</v>
      </c>
      <c r="F7" s="33" t="s">
        <v>14</v>
      </c>
      <c r="G7" s="17" t="s">
        <v>60</v>
      </c>
      <c r="H7" s="33" t="s">
        <v>59</v>
      </c>
      <c r="I7" s="29">
        <v>300000000</v>
      </c>
      <c r="J7" s="36"/>
      <c r="K7" s="36"/>
      <c r="L7" s="26"/>
    </row>
    <row r="8" spans="1:12" s="3" customFormat="1" ht="34.5" customHeight="1">
      <c r="A8" s="17" t="s">
        <v>8</v>
      </c>
      <c r="B8" s="18" t="s">
        <v>39</v>
      </c>
      <c r="C8" s="35" t="s">
        <v>28</v>
      </c>
      <c r="D8" s="17" t="s">
        <v>19</v>
      </c>
      <c r="E8" s="17" t="s">
        <v>25</v>
      </c>
      <c r="F8" s="17" t="s">
        <v>14</v>
      </c>
      <c r="G8" s="17" t="s">
        <v>42</v>
      </c>
      <c r="H8" s="17" t="s">
        <v>45</v>
      </c>
      <c r="I8" s="20">
        <v>216100000</v>
      </c>
      <c r="J8" s="17"/>
      <c r="K8" s="17"/>
      <c r="L8" s="12"/>
    </row>
    <row r="9" spans="1:12" s="3" customFormat="1" ht="63">
      <c r="A9" s="17" t="s">
        <v>9</v>
      </c>
      <c r="B9" s="18" t="s">
        <v>27</v>
      </c>
      <c r="C9" s="35" t="s">
        <v>57</v>
      </c>
      <c r="D9" s="17" t="s">
        <v>19</v>
      </c>
      <c r="E9" s="17" t="s">
        <v>29</v>
      </c>
      <c r="F9" s="17"/>
      <c r="G9" s="17" t="s">
        <v>23</v>
      </c>
      <c r="H9" s="17"/>
      <c r="I9" s="25" t="s">
        <v>55</v>
      </c>
      <c r="J9" s="16"/>
      <c r="K9" s="17"/>
      <c r="L9" s="12"/>
    </row>
    <row r="10" spans="1:12" s="4" customFormat="1" ht="47.25">
      <c r="A10" s="17" t="s">
        <v>10</v>
      </c>
      <c r="B10" s="37" t="s">
        <v>37</v>
      </c>
      <c r="C10" s="35" t="s">
        <v>24</v>
      </c>
      <c r="D10" s="17" t="s">
        <v>19</v>
      </c>
      <c r="E10" s="17" t="s">
        <v>30</v>
      </c>
      <c r="F10" s="17"/>
      <c r="G10" s="17"/>
      <c r="H10" s="17"/>
      <c r="I10" s="25" t="s">
        <v>55</v>
      </c>
      <c r="J10" s="17"/>
      <c r="K10" s="17"/>
      <c r="L10" s="12"/>
    </row>
    <row r="11" spans="1:12" s="4" customFormat="1" ht="15.75">
      <c r="A11" s="22" t="s">
        <v>48</v>
      </c>
      <c r="B11" s="23" t="s">
        <v>20</v>
      </c>
      <c r="C11" s="35"/>
      <c r="D11" s="17"/>
      <c r="E11" s="17"/>
      <c r="F11" s="17"/>
      <c r="G11" s="17"/>
      <c r="H11" s="17"/>
      <c r="I11" s="25"/>
      <c r="J11" s="17"/>
      <c r="K11" s="17"/>
      <c r="L11" s="13"/>
    </row>
    <row r="12" spans="1:12" s="3" customFormat="1" ht="54.75" customHeight="1">
      <c r="A12" s="17" t="s">
        <v>13</v>
      </c>
      <c r="B12" s="37" t="s">
        <v>38</v>
      </c>
      <c r="C12" s="35" t="s">
        <v>22</v>
      </c>
      <c r="D12" s="17" t="s">
        <v>19</v>
      </c>
      <c r="E12" s="17" t="s">
        <v>15</v>
      </c>
      <c r="F12" s="17"/>
      <c r="G12" s="17" t="s">
        <v>33</v>
      </c>
      <c r="H12" s="17" t="s">
        <v>17</v>
      </c>
      <c r="I12" s="25" t="s">
        <v>55</v>
      </c>
      <c r="J12" s="17"/>
      <c r="K12" s="17"/>
      <c r="L12" s="14"/>
    </row>
    <row r="13" spans="1:12" s="3" customFormat="1" ht="31.5">
      <c r="A13" s="17" t="s">
        <v>8</v>
      </c>
      <c r="B13" s="37" t="s">
        <v>62</v>
      </c>
      <c r="C13" s="35" t="s">
        <v>22</v>
      </c>
      <c r="D13" s="17" t="s">
        <v>19</v>
      </c>
      <c r="E13" s="17" t="s">
        <v>63</v>
      </c>
      <c r="F13" s="17" t="s">
        <v>65</v>
      </c>
      <c r="G13" s="17" t="s">
        <v>64</v>
      </c>
      <c r="H13" s="17" t="s">
        <v>66</v>
      </c>
      <c r="I13" s="20">
        <v>34000000</v>
      </c>
      <c r="J13" s="17"/>
      <c r="K13" s="17"/>
      <c r="L13" s="14"/>
    </row>
    <row r="14" spans="1:12" s="3" customFormat="1" ht="47.25">
      <c r="A14" s="17" t="s">
        <v>9</v>
      </c>
      <c r="B14" s="37" t="s">
        <v>31</v>
      </c>
      <c r="C14" s="35" t="s">
        <v>32</v>
      </c>
      <c r="D14" s="17" t="s">
        <v>19</v>
      </c>
      <c r="E14" s="17" t="s">
        <v>25</v>
      </c>
      <c r="F14" s="17" t="s">
        <v>65</v>
      </c>
      <c r="G14" s="17" t="s">
        <v>43</v>
      </c>
      <c r="H14" s="17" t="s">
        <v>40</v>
      </c>
      <c r="I14" s="20">
        <v>134250000</v>
      </c>
      <c r="J14" s="21"/>
      <c r="K14" s="21"/>
      <c r="L14" s="12"/>
    </row>
    <row r="15" spans="1:12" s="4" customFormat="1" ht="31.5">
      <c r="A15" s="17" t="s">
        <v>10</v>
      </c>
      <c r="B15" s="37" t="s">
        <v>26</v>
      </c>
      <c r="C15" s="35" t="s">
        <v>36</v>
      </c>
      <c r="D15" s="17" t="s">
        <v>19</v>
      </c>
      <c r="E15" s="17" t="s">
        <v>25</v>
      </c>
      <c r="F15" s="17" t="s">
        <v>16</v>
      </c>
      <c r="G15" s="17" t="s">
        <v>44</v>
      </c>
      <c r="H15" s="17" t="s">
        <v>41</v>
      </c>
      <c r="I15" s="20">
        <v>89100000</v>
      </c>
      <c r="J15" s="21"/>
      <c r="K15" s="21"/>
      <c r="L15" s="13"/>
    </row>
    <row r="16" spans="1:13" s="4" customFormat="1" ht="63">
      <c r="A16" s="17" t="s">
        <v>11</v>
      </c>
      <c r="B16" s="37" t="s">
        <v>71</v>
      </c>
      <c r="C16" s="35" t="s">
        <v>72</v>
      </c>
      <c r="D16" s="17" t="s">
        <v>19</v>
      </c>
      <c r="E16" s="17" t="s">
        <v>25</v>
      </c>
      <c r="F16" s="17" t="s">
        <v>35</v>
      </c>
      <c r="G16" s="17" t="s">
        <v>67</v>
      </c>
      <c r="H16" s="17" t="s">
        <v>40</v>
      </c>
      <c r="I16" s="20">
        <v>120250000</v>
      </c>
      <c r="J16" s="21"/>
      <c r="K16" s="22"/>
      <c r="L16" s="7"/>
      <c r="M16" s="28"/>
    </row>
    <row r="17" spans="1:12" s="7" customFormat="1" ht="63">
      <c r="A17" s="17" t="s">
        <v>12</v>
      </c>
      <c r="B17" s="18" t="s">
        <v>52</v>
      </c>
      <c r="C17" s="19" t="s">
        <v>49</v>
      </c>
      <c r="D17" s="17" t="s">
        <v>54</v>
      </c>
      <c r="E17" s="17" t="s">
        <v>50</v>
      </c>
      <c r="F17" s="17" t="s">
        <v>16</v>
      </c>
      <c r="G17" s="17" t="s">
        <v>51</v>
      </c>
      <c r="H17" s="17" t="s">
        <v>53</v>
      </c>
      <c r="I17" s="20">
        <v>78470000</v>
      </c>
      <c r="J17" s="21"/>
      <c r="K17" s="22"/>
      <c r="L17" s="15"/>
    </row>
    <row r="18" spans="1:12" s="7" customFormat="1" ht="15.75">
      <c r="A18" s="17"/>
      <c r="B18" s="23" t="s">
        <v>18</v>
      </c>
      <c r="C18" s="19"/>
      <c r="D18" s="17"/>
      <c r="E18" s="17"/>
      <c r="F18" s="17"/>
      <c r="G18" s="17"/>
      <c r="H18" s="17"/>
      <c r="I18" s="24">
        <f>SUM(I7,I8,I13,I14,I15,I16,I17)</f>
        <v>972170000</v>
      </c>
      <c r="J18" s="21"/>
      <c r="K18" s="22"/>
      <c r="L18" s="15"/>
    </row>
    <row r="19" spans="1:11" ht="15.75">
      <c r="A19" s="38"/>
      <c r="B19" s="39" t="s">
        <v>70</v>
      </c>
      <c r="C19" s="38"/>
      <c r="D19" s="38"/>
      <c r="E19" s="38"/>
      <c r="F19" s="38"/>
      <c r="G19" s="38"/>
      <c r="H19" s="38"/>
      <c r="I19" s="40"/>
      <c r="J19" s="38"/>
      <c r="K19" s="38"/>
    </row>
    <row r="22" ht="15.75">
      <c r="H22" s="8"/>
    </row>
    <row r="23" ht="15.75">
      <c r="M23" s="28"/>
    </row>
    <row r="25" ht="15.75">
      <c r="E25" s="28"/>
    </row>
    <row r="27" ht="15.75">
      <c r="E27" s="41"/>
    </row>
  </sheetData>
  <sheetProtection/>
  <mergeCells count="14">
    <mergeCell ref="A1:K1"/>
    <mergeCell ref="A2:A5"/>
    <mergeCell ref="B2:B5"/>
    <mergeCell ref="C2:C5"/>
    <mergeCell ref="D2:D5"/>
    <mergeCell ref="E2:E5"/>
    <mergeCell ref="F2:G2"/>
    <mergeCell ref="F3:F5"/>
    <mergeCell ref="G3:G5"/>
    <mergeCell ref="H2:H5"/>
    <mergeCell ref="I2:J2"/>
    <mergeCell ref="K2:K5"/>
    <mergeCell ref="I3:I5"/>
    <mergeCell ref="J3:J5"/>
  </mergeCells>
  <printOptions/>
  <pageMargins left="0.5" right="0.2" top="0.5" bottom="0.25" header="0.3" footer="0.3"/>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Văn phòng Tỉnh ủy Quảng Ngãi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Đỗ Quang Nghĩa</dc:creator>
  <cp:keywords/>
  <dc:description/>
  <cp:lastModifiedBy>Admin</cp:lastModifiedBy>
  <cp:lastPrinted>2022-12-26T02:54:08Z</cp:lastPrinted>
  <dcterms:created xsi:type="dcterms:W3CDTF">2022-12-07T03:07:22Z</dcterms:created>
  <dcterms:modified xsi:type="dcterms:W3CDTF">2022-12-29T01:34:32Z</dcterms:modified>
  <cp:category/>
  <cp:version/>
  <cp:contentType/>
  <cp:contentStatus/>
</cp:coreProperties>
</file>